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70" windowWidth="15480" windowHeight="8385" activeTab="0"/>
  </bookViews>
  <sheets>
    <sheet name="KPI" sheetId="1" r:id="rId1"/>
  </sheets>
  <definedNames>
    <definedName name="DEB">'KPI'!#REF!</definedName>
  </definedNames>
  <calcPr fullCalcOnLoad="1"/>
</workbook>
</file>

<file path=xl/sharedStrings.xml><?xml version="1.0" encoding="utf-8"?>
<sst xmlns="http://schemas.openxmlformats.org/spreadsheetml/2006/main" count="18" uniqueCount="18">
  <si>
    <t>www.qualite-management.com</t>
  </si>
  <si>
    <t>Piloter par les KPI</t>
  </si>
  <si>
    <t>Indicateur</t>
  </si>
  <si>
    <t>Valeur actuelle</t>
  </si>
  <si>
    <t>Valeur initiale</t>
  </si>
  <si>
    <t>Valeur cible</t>
  </si>
  <si>
    <t>Date de valeur</t>
  </si>
  <si>
    <t>Date d'échéance</t>
  </si>
  <si>
    <t>Sens</t>
  </si>
  <si>
    <t>Min</t>
  </si>
  <si>
    <t>Atteinte de la cible</t>
  </si>
  <si>
    <t>Progrès</t>
  </si>
  <si>
    <t>Réduire le délai de traitement des facteurs de 10%</t>
  </si>
  <si>
    <t>Unité</t>
  </si>
  <si>
    <t>Jours ouvrés</t>
  </si>
  <si>
    <t>Max</t>
  </si>
  <si>
    <t>Augmenter le montant des ventes de 20%</t>
  </si>
  <si>
    <t>K€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</si>
</sst>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;@"/>
    <numFmt numFmtId="165" formatCode="ddd"/>
    <numFmt numFmtId="166" formatCode="0.0000000"/>
    <numFmt numFmtId="167" formatCode="0.0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50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1"/>
      <color indexed="12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sz val="16"/>
      <color indexed="8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1"/>
      <color theme="10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u val="single"/>
      <sz val="9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3" tint="-0.4999699890613556"/>
      </left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2">
    <xf numFmtId="0" fontId="0" fillId="0" borderId="0" xfId="0" applyAlignment="1">
      <alignment/>
    </xf>
    <xf numFmtId="0" fontId="43" fillId="0" borderId="0" xfId="45" applyFont="1" applyAlignment="1" applyProtection="1">
      <alignment/>
      <protection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45" fillId="33" borderId="0" xfId="0" applyFont="1" applyFill="1" applyBorder="1" applyAlignment="1">
      <alignment horizontal="center" vertical="top" wrapText="1"/>
    </xf>
    <xf numFmtId="0" fontId="46" fillId="0" borderId="0" xfId="0" applyFont="1" applyAlignment="1">
      <alignment vertical="center"/>
    </xf>
    <xf numFmtId="0" fontId="45" fillId="33" borderId="0" xfId="0" applyFont="1" applyFill="1" applyBorder="1" applyAlignment="1">
      <alignment horizontal="left" vertical="top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9" fontId="0" fillId="0" borderId="13" xfId="51" applyFont="1" applyBorder="1" applyAlignment="1">
      <alignment/>
    </xf>
    <xf numFmtId="0" fontId="47" fillId="0" borderId="0" xfId="0" applyFont="1" applyAlignment="1">
      <alignment/>
    </xf>
    <xf numFmtId="0" fontId="48" fillId="33" borderId="0" xfId="0" applyFont="1" applyFill="1" applyBorder="1" applyAlignment="1">
      <alignment horizontal="center" vertical="top" wrapText="1"/>
    </xf>
    <xf numFmtId="0" fontId="48" fillId="33" borderId="11" xfId="0" applyFont="1" applyFill="1" applyBorder="1" applyAlignment="1">
      <alignment horizontal="center" vertical="center" wrapText="1"/>
    </xf>
    <xf numFmtId="14" fontId="47" fillId="0" borderId="13" xfId="0" applyNumberFormat="1" applyFont="1" applyBorder="1" applyAlignment="1">
      <alignment/>
    </xf>
    <xf numFmtId="0" fontId="47" fillId="0" borderId="13" xfId="0" applyFont="1" applyBorder="1" applyAlignment="1">
      <alignment/>
    </xf>
    <xf numFmtId="0" fontId="48" fillId="33" borderId="0" xfId="0" applyFont="1" applyFill="1" applyBorder="1" applyAlignment="1">
      <alignment horizontal="left" vertical="top"/>
    </xf>
    <xf numFmtId="0" fontId="49" fillId="0" borderId="0" xfId="45" applyFont="1" applyAlignment="1" applyProtection="1">
      <alignment/>
      <protection/>
    </xf>
    <xf numFmtId="0" fontId="41" fillId="0" borderId="13" xfId="0" applyFont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ualite-management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7"/>
  <sheetViews>
    <sheetView showGridLines="0" tabSelected="1" zoomScalePageLayoutView="0" workbookViewId="0" topLeftCell="A1">
      <selection activeCell="H25" sqref="H25"/>
    </sheetView>
  </sheetViews>
  <sheetFormatPr defaultColWidth="11.00390625" defaultRowHeight="14.25"/>
  <cols>
    <col min="1" max="1" width="1.12109375" style="3" customWidth="1"/>
    <col min="2" max="2" width="43.125" style="3" customWidth="1"/>
    <col min="3" max="3" width="6.625" style="3" customWidth="1"/>
    <col min="4" max="4" width="9.625" style="14" customWidth="1"/>
    <col min="5" max="6" width="8.375" style="3" customWidth="1"/>
    <col min="7" max="7" width="9.625" style="14" customWidth="1"/>
    <col min="8" max="8" width="8.375" style="3" customWidth="1"/>
    <col min="9" max="9" width="9.625" style="14" customWidth="1"/>
    <col min="10" max="11" width="11.625" style="3" customWidth="1"/>
    <col min="12" max="16384" width="11.00390625" style="3" customWidth="1"/>
  </cols>
  <sheetData>
    <row r="1" ht="5.25" customHeight="1"/>
    <row r="2" spans="2:12" s="6" customFormat="1" ht="30.75" customHeight="1">
      <c r="B2" s="7" t="s">
        <v>1</v>
      </c>
      <c r="C2" s="7"/>
      <c r="D2" s="19"/>
      <c r="E2" s="5"/>
      <c r="F2" s="5"/>
      <c r="G2" s="15"/>
      <c r="H2" s="5"/>
      <c r="I2" s="15"/>
      <c r="J2" s="5"/>
      <c r="K2" s="5"/>
      <c r="L2" s="5"/>
    </row>
    <row r="3" spans="2:9" s="2" customFormat="1" ht="12.75">
      <c r="B3" s="1" t="s">
        <v>0</v>
      </c>
      <c r="C3" s="1"/>
      <c r="D3" s="20"/>
      <c r="G3" s="14"/>
      <c r="I3" s="14"/>
    </row>
    <row r="4" ht="6.75" customHeight="1"/>
    <row r="5" spans="2:11" s="4" customFormat="1" ht="36.75" customHeight="1">
      <c r="B5" s="8" t="s">
        <v>2</v>
      </c>
      <c r="C5" s="9" t="s">
        <v>8</v>
      </c>
      <c r="D5" s="16" t="s">
        <v>13</v>
      </c>
      <c r="E5" s="9" t="s">
        <v>4</v>
      </c>
      <c r="F5" s="9" t="s">
        <v>3</v>
      </c>
      <c r="G5" s="16" t="s">
        <v>6</v>
      </c>
      <c r="H5" s="9" t="s">
        <v>5</v>
      </c>
      <c r="I5" s="16" t="s">
        <v>7</v>
      </c>
      <c r="J5" s="10" t="s">
        <v>11</v>
      </c>
      <c r="K5" s="10" t="s">
        <v>10</v>
      </c>
    </row>
    <row r="6" spans="2:11" ht="15">
      <c r="B6" s="12" t="s">
        <v>12</v>
      </c>
      <c r="C6" s="11" t="s">
        <v>9</v>
      </c>
      <c r="D6" s="18" t="s">
        <v>14</v>
      </c>
      <c r="E6" s="11">
        <v>10</v>
      </c>
      <c r="F6" s="21">
        <v>10</v>
      </c>
      <c r="G6" s="17">
        <v>41260</v>
      </c>
      <c r="H6" s="21">
        <v>9</v>
      </c>
      <c r="I6" s="17">
        <v>41639</v>
      </c>
      <c r="J6" s="13">
        <f>100%-IF(C6="Max",IF(F6&gt;0,E6/F6,0),IF(C6="Min",IF(E6&gt;0,1-(E6-F6)/E6,1),""))</f>
        <v>0</v>
      </c>
      <c r="K6" s="13">
        <f>IF(C6="Max",IF(H6&gt;0,F6/H6,0),IF(C6="Min",IF(F6&gt;0,1-(F6-H6)/F6,1),""))</f>
        <v>0.9</v>
      </c>
    </row>
    <row r="7" spans="2:11" ht="15">
      <c r="B7" s="12" t="s">
        <v>16</v>
      </c>
      <c r="C7" s="11" t="s">
        <v>15</v>
      </c>
      <c r="D7" s="18" t="s">
        <v>17</v>
      </c>
      <c r="E7" s="11">
        <v>100</v>
      </c>
      <c r="F7" s="21">
        <v>115</v>
      </c>
      <c r="G7" s="18"/>
      <c r="H7" s="21">
        <f>E7*1.2</f>
        <v>120</v>
      </c>
      <c r="I7" s="18"/>
      <c r="J7" s="13">
        <f>100%-IF(C7="Max",IF(F7&gt;0,E7/F7,0),IF(C7="Min",IF(E7&gt;0,1-(E7-F7)/E7,1),""))</f>
        <v>0.13043478260869568</v>
      </c>
      <c r="K7" s="13">
        <f aca="true" t="shared" si="0" ref="K7:K17">IF(C7="Max",IF(H7&gt;0,F7/H7,0),IF(C7="Min",IF(F7&gt;0,1-(F7-H7)/F7,1),""))</f>
        <v>0.9583333333333334</v>
      </c>
    </row>
    <row r="8" spans="2:11" ht="15">
      <c r="B8" s="11"/>
      <c r="C8" s="11"/>
      <c r="D8" s="18"/>
      <c r="E8" s="11"/>
      <c r="F8" s="21"/>
      <c r="G8" s="18"/>
      <c r="H8" s="21"/>
      <c r="I8" s="18"/>
      <c r="J8" s="11"/>
      <c r="K8" s="13">
        <f t="shared" si="0"/>
      </c>
    </row>
    <row r="9" spans="2:11" ht="15">
      <c r="B9" s="11"/>
      <c r="C9" s="11"/>
      <c r="D9" s="18"/>
      <c r="E9" s="11"/>
      <c r="F9" s="21"/>
      <c r="G9" s="18"/>
      <c r="H9" s="21"/>
      <c r="I9" s="18"/>
      <c r="J9" s="11"/>
      <c r="K9" s="13">
        <f t="shared" si="0"/>
      </c>
    </row>
    <row r="10" spans="2:11" ht="15">
      <c r="B10" s="11"/>
      <c r="C10" s="11"/>
      <c r="D10" s="18"/>
      <c r="E10" s="11"/>
      <c r="F10" s="21"/>
      <c r="G10" s="18"/>
      <c r="H10" s="21"/>
      <c r="I10" s="18"/>
      <c r="J10" s="11"/>
      <c r="K10" s="13">
        <f t="shared" si="0"/>
      </c>
    </row>
    <row r="11" spans="2:11" ht="15">
      <c r="B11" s="11"/>
      <c r="C11" s="11"/>
      <c r="D11" s="18"/>
      <c r="E11" s="11"/>
      <c r="F11" s="21"/>
      <c r="G11" s="18"/>
      <c r="H11" s="21"/>
      <c r="I11" s="18"/>
      <c r="J11" s="11"/>
      <c r="K11" s="13">
        <f t="shared" si="0"/>
      </c>
    </row>
    <row r="12" spans="2:11" ht="15">
      <c r="B12" s="11"/>
      <c r="C12" s="11"/>
      <c r="D12" s="18"/>
      <c r="E12" s="11"/>
      <c r="F12" s="21"/>
      <c r="G12" s="18"/>
      <c r="H12" s="21"/>
      <c r="I12" s="18"/>
      <c r="J12" s="11"/>
      <c r="K12" s="13">
        <f t="shared" si="0"/>
      </c>
    </row>
    <row r="13" spans="2:11" ht="15">
      <c r="B13" s="11"/>
      <c r="C13" s="11"/>
      <c r="D13" s="18"/>
      <c r="E13" s="11"/>
      <c r="F13" s="21"/>
      <c r="G13" s="18"/>
      <c r="H13" s="21"/>
      <c r="I13" s="18"/>
      <c r="J13" s="11"/>
      <c r="K13" s="13">
        <f t="shared" si="0"/>
      </c>
    </row>
    <row r="14" spans="2:11" ht="15">
      <c r="B14" s="11"/>
      <c r="C14" s="11"/>
      <c r="D14" s="18"/>
      <c r="E14" s="11"/>
      <c r="F14" s="21"/>
      <c r="G14" s="18"/>
      <c r="H14" s="21"/>
      <c r="I14" s="18"/>
      <c r="J14" s="11"/>
      <c r="K14" s="13">
        <f t="shared" si="0"/>
      </c>
    </row>
    <row r="15" spans="2:11" ht="15">
      <c r="B15" s="11"/>
      <c r="C15" s="11"/>
      <c r="D15" s="18"/>
      <c r="E15" s="11"/>
      <c r="F15" s="21"/>
      <c r="G15" s="18"/>
      <c r="H15" s="21"/>
      <c r="I15" s="18"/>
      <c r="J15" s="11"/>
      <c r="K15" s="13">
        <f t="shared" si="0"/>
      </c>
    </row>
    <row r="16" spans="2:11" ht="15">
      <c r="B16" s="11"/>
      <c r="C16" s="11"/>
      <c r="D16" s="18"/>
      <c r="E16" s="11"/>
      <c r="F16" s="21"/>
      <c r="G16" s="18"/>
      <c r="H16" s="21"/>
      <c r="I16" s="18"/>
      <c r="J16" s="11"/>
      <c r="K16" s="13">
        <f t="shared" si="0"/>
      </c>
    </row>
    <row r="17" spans="2:11" ht="15">
      <c r="B17" s="11"/>
      <c r="C17" s="11"/>
      <c r="D17" s="18"/>
      <c r="E17" s="11"/>
      <c r="F17" s="21"/>
      <c r="G17" s="18"/>
      <c r="H17" s="21"/>
      <c r="I17" s="18"/>
      <c r="J17" s="11"/>
      <c r="K17" s="13">
        <f t="shared" si="0"/>
      </c>
    </row>
  </sheetData>
  <sheetProtection/>
  <conditionalFormatting sqref="K6:K17">
    <cfRule type="iconSet" priority="2" dxfId="0">
      <iconSet iconSet="3Symbols">
        <cfvo type="percent" val="0"/>
        <cfvo type="percent" val="33"/>
        <cfvo type="percent" val="67"/>
      </iconSet>
    </cfRule>
  </conditionalFormatting>
  <conditionalFormatting sqref="J6:J17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{b4399bea-bf44-4ec4-8e26-6ac01494b2fe}</x14:id>
        </ext>
      </extLst>
    </cfRule>
  </conditionalFormatting>
  <dataValidations count="1">
    <dataValidation type="list" allowBlank="1" showInputMessage="1" showErrorMessage="1" sqref="C6:C26 D18:D26">
      <formula1>"Min,Max"</formula1>
    </dataValidation>
  </dataValidations>
  <hyperlinks>
    <hyperlink ref="B3" r:id="rId1" display="www.qualite-management.com"/>
  </hyperlinks>
  <printOptions/>
  <pageMargins left="0.7" right="0.7" top="0.75" bottom="0.75" header="0.3" footer="0.3"/>
  <pageSetup horizontalDpi="600" verticalDpi="600" orientation="portrait" paperSize="9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4399bea-bf44-4ec4-8e26-6ac01494b2f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J6:J17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qualite-management.com</dc:creator>
  <cp:keywords/>
  <dc:description/>
  <cp:lastModifiedBy>De-La-Foye, Stanislas (ESI)</cp:lastModifiedBy>
  <dcterms:created xsi:type="dcterms:W3CDTF">2012-11-14T16:41:53Z</dcterms:created>
  <dcterms:modified xsi:type="dcterms:W3CDTF">2013-01-02T13:49:22Z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